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EvaKropáčková\Desktop\"/>
    </mc:Choice>
  </mc:AlternateContent>
  <xr:revisionPtr revIDLastSave="0" documentId="8_{E393C571-E537-49EE-BB53-61D2275D57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F34" i="1"/>
  <c r="F33" i="1"/>
  <c r="F32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2" i="1"/>
  <c r="F11" i="1"/>
  <c r="F10" i="1"/>
  <c r="F9" i="1"/>
  <c r="F8" i="1"/>
  <c r="F6" i="1"/>
  <c r="F5" i="1"/>
  <c r="F4" i="1"/>
</calcChain>
</file>

<file path=xl/sharedStrings.xml><?xml version="1.0" encoding="utf-8"?>
<sst xmlns="http://schemas.openxmlformats.org/spreadsheetml/2006/main" count="99" uniqueCount="60">
  <si>
    <t xml:space="preserve">Lenora </t>
  </si>
  <si>
    <t>Chlum</t>
  </si>
  <si>
    <t>Č. Kříž</t>
  </si>
  <si>
    <t>V. Brod</t>
  </si>
  <si>
    <t>Zátoň</t>
  </si>
  <si>
    <t>Č. Krumlov</t>
  </si>
  <si>
    <t>Březí</t>
  </si>
  <si>
    <t>Ličov</t>
  </si>
  <si>
    <t>Pořešín</t>
  </si>
  <si>
    <t>Římov</t>
  </si>
  <si>
    <t>Pašínovice</t>
  </si>
  <si>
    <t>Roudné</t>
  </si>
  <si>
    <t>Č. Budějovice</t>
  </si>
  <si>
    <t>Pilař</t>
  </si>
  <si>
    <t>Rodvínov</t>
  </si>
  <si>
    <t>Lásenice</t>
  </si>
  <si>
    <t>Hamr</t>
  </si>
  <si>
    <t>Klenovice</t>
  </si>
  <si>
    <t>Modrava</t>
  </si>
  <si>
    <t>Stodůlky</t>
  </si>
  <si>
    <t>Sušice</t>
  </si>
  <si>
    <t>Kolinec</t>
  </si>
  <si>
    <t>Katovice</t>
  </si>
  <si>
    <t>Němětice</t>
  </si>
  <si>
    <t>Blanický Mlýn</t>
  </si>
  <si>
    <t>Podedvorský Mlýn</t>
  </si>
  <si>
    <t>Husinec</t>
  </si>
  <si>
    <t>Heřmaň</t>
  </si>
  <si>
    <t>Písek</t>
  </si>
  <si>
    <t>Dolní Ostrovec</t>
  </si>
  <si>
    <t>Varvažov</t>
  </si>
  <si>
    <t>Bechyně</t>
  </si>
  <si>
    <t>T. Vltava</t>
  </si>
  <si>
    <t>S. Vltava</t>
  </si>
  <si>
    <t>Vltava</t>
  </si>
  <si>
    <t>Polečnice</t>
  </si>
  <si>
    <t>Černá</t>
  </si>
  <si>
    <t>Malše</t>
  </si>
  <si>
    <t>Stropnice</t>
  </si>
  <si>
    <t>Lužnice</t>
  </si>
  <si>
    <t>Nežárka</t>
  </si>
  <si>
    <t>Vydra</t>
  </si>
  <si>
    <t>Křemelná</t>
  </si>
  <si>
    <t>Otava</t>
  </si>
  <si>
    <t>Ostružná</t>
  </si>
  <si>
    <t>Volyňka</t>
  </si>
  <si>
    <t>Blanice</t>
  </si>
  <si>
    <t>Lomnice</t>
  </si>
  <si>
    <t>Skalice</t>
  </si>
  <si>
    <t>vodoměrný profil</t>
  </si>
  <si>
    <t>tok</t>
  </si>
  <si>
    <t>Předpověď kulminačních průtoků (m3/s) podle jednotlivých běhů modelu ČHMÚ</t>
  </si>
  <si>
    <t>dnes večer</t>
  </si>
  <si>
    <t>zítra ráno</t>
  </si>
  <si>
    <t>rozdíl</t>
  </si>
  <si>
    <t>ráno   17.9.2024</t>
  </si>
  <si>
    <t>po kulminaci</t>
  </si>
  <si>
    <t>odpoledne   17.9.2024</t>
  </si>
  <si>
    <t>zítra odpoledne</t>
  </si>
  <si>
    <t>zítra v noci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</si>
</sst>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0" borderId="1" xfId="0" applyBorder="1"/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3" fillId="3" borderId="0" xfId="0" applyFont="1" applyFill="1"/>
    <xf numFmtId="0" fontId="2" fillId="3" borderId="0" xfId="0" applyFont="1" applyFill="1"/>
    <xf numFmtId="0" fontId="0" fillId="3" borderId="2" xfId="0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1" fillId="3" borderId="0" xfId="0" applyFont="1" applyFill="1"/>
    <xf numFmtId="0" fontId="4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36"/>
  <sheetViews>
    <sheetView tabSelected="1" zoomScaleNormal="100" workbookViewId="0">
      <selection activeCell="J21" sqref="J21"/>
    </sheetView>
  </sheetViews>
  <sheetFormatPr defaultRowHeight="15" x14ac:dyDescent="0.25"/>
  <cols>
    <col min="1" max="1" width="3.5703125" customWidth="1"/>
    <col min="2" max="2" width="16.140625" customWidth="1"/>
    <col min="4" max="4" width="12.28515625" style="13" customWidth="1"/>
    <col min="5" max="5" width="11.42578125" style="13" customWidth="1"/>
    <col min="6" max="6" width="8.140625" style="13" customWidth="1"/>
    <col min="7" max="7" width="17.140625" style="2" customWidth="1"/>
    <col min="8" max="28" width="8.85546875" style="2"/>
  </cols>
  <sheetData>
    <row r="2" spans="1:28" ht="32.450000000000003" customHeight="1" x14ac:dyDescent="0.3">
      <c r="B2" s="14" t="s">
        <v>51</v>
      </c>
    </row>
    <row r="3" spans="1:28" ht="34.15" customHeight="1" x14ac:dyDescent="0.25">
      <c r="B3" s="7" t="s">
        <v>49</v>
      </c>
      <c r="C3" s="7" t="s">
        <v>50</v>
      </c>
      <c r="D3" s="12" t="s">
        <v>55</v>
      </c>
      <c r="E3" s="12" t="s">
        <v>57</v>
      </c>
      <c r="F3" s="12" t="s">
        <v>54</v>
      </c>
    </row>
    <row r="4" spans="1:28" s="2" customFormat="1" ht="18.75" x14ac:dyDescent="0.3">
      <c r="B4" s="8" t="s">
        <v>0</v>
      </c>
      <c r="C4" s="8" t="s">
        <v>32</v>
      </c>
      <c r="D4" s="10">
        <v>48</v>
      </c>
      <c r="E4" s="10">
        <v>48</v>
      </c>
      <c r="F4" s="10">
        <f>E4-D4</f>
        <v>0</v>
      </c>
      <c r="G4" s="16" t="s">
        <v>56</v>
      </c>
    </row>
    <row r="5" spans="1:28" s="2" customFormat="1" ht="18.75" x14ac:dyDescent="0.3">
      <c r="B5" s="8" t="s">
        <v>1</v>
      </c>
      <c r="C5" s="8" t="s">
        <v>32</v>
      </c>
      <c r="D5" s="10">
        <v>60</v>
      </c>
      <c r="E5" s="10">
        <v>58</v>
      </c>
      <c r="F5" s="10">
        <f t="shared" ref="F5:F35" si="0">E5-D5</f>
        <v>-2</v>
      </c>
      <c r="G5" s="16" t="s">
        <v>56</v>
      </c>
    </row>
    <row r="6" spans="1:28" s="2" customFormat="1" ht="18.75" x14ac:dyDescent="0.3">
      <c r="B6" s="8" t="s">
        <v>2</v>
      </c>
      <c r="C6" s="8" t="s">
        <v>33</v>
      </c>
      <c r="D6" s="10">
        <v>21</v>
      </c>
      <c r="E6" s="10">
        <v>21</v>
      </c>
      <c r="F6" s="23">
        <f t="shared" si="0"/>
        <v>0</v>
      </c>
      <c r="G6" s="16" t="s">
        <v>56</v>
      </c>
    </row>
    <row r="7" spans="1:28" s="1" customFormat="1" ht="15" customHeight="1" x14ac:dyDescent="0.3">
      <c r="A7" s="2"/>
      <c r="B7" s="8" t="s">
        <v>3</v>
      </c>
      <c r="C7" s="8" t="s">
        <v>34</v>
      </c>
      <c r="D7" s="10"/>
      <c r="E7" s="10"/>
      <c r="F7" s="10"/>
      <c r="G7" s="18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s="2" customFormat="1" ht="18.75" x14ac:dyDescent="0.3">
      <c r="B8" s="8" t="s">
        <v>4</v>
      </c>
      <c r="C8" s="8" t="s">
        <v>34</v>
      </c>
      <c r="D8" s="10">
        <v>140</v>
      </c>
      <c r="E8" s="10">
        <v>140</v>
      </c>
      <c r="F8" s="23">
        <f t="shared" si="0"/>
        <v>0</v>
      </c>
      <c r="G8" s="16" t="s">
        <v>56</v>
      </c>
    </row>
    <row r="9" spans="1:28" ht="18.75" x14ac:dyDescent="0.3">
      <c r="B9" s="8" t="s">
        <v>5</v>
      </c>
      <c r="C9" s="8" t="s">
        <v>35</v>
      </c>
      <c r="D9" s="10">
        <v>56</v>
      </c>
      <c r="E9" s="10">
        <v>56</v>
      </c>
      <c r="F9" s="23">
        <f t="shared" si="0"/>
        <v>0</v>
      </c>
      <c r="G9" s="16" t="s">
        <v>56</v>
      </c>
    </row>
    <row r="10" spans="1:28" s="2" customFormat="1" ht="18.75" x14ac:dyDescent="0.3">
      <c r="B10" s="8" t="s">
        <v>6</v>
      </c>
      <c r="C10" s="8" t="s">
        <v>34</v>
      </c>
      <c r="D10" s="10">
        <v>260</v>
      </c>
      <c r="E10" s="10">
        <v>248</v>
      </c>
      <c r="F10" s="23">
        <f t="shared" si="0"/>
        <v>-12</v>
      </c>
      <c r="G10" s="16" t="s">
        <v>56</v>
      </c>
    </row>
    <row r="11" spans="1:28" ht="18.75" x14ac:dyDescent="0.3">
      <c r="B11" s="8" t="s">
        <v>7</v>
      </c>
      <c r="C11" s="8" t="s">
        <v>36</v>
      </c>
      <c r="D11" s="10">
        <v>92</v>
      </c>
      <c r="E11" s="10">
        <v>92</v>
      </c>
      <c r="F11" s="23">
        <f t="shared" si="0"/>
        <v>0</v>
      </c>
      <c r="G11" s="16" t="s">
        <v>56</v>
      </c>
    </row>
    <row r="12" spans="1:28" ht="18.75" x14ac:dyDescent="0.3">
      <c r="B12" s="8" t="s">
        <v>8</v>
      </c>
      <c r="C12" s="8" t="s">
        <v>37</v>
      </c>
      <c r="D12" s="10">
        <v>212</v>
      </c>
      <c r="E12" s="10">
        <v>212</v>
      </c>
      <c r="F12" s="23">
        <f t="shared" si="0"/>
        <v>0</v>
      </c>
      <c r="G12" s="16" t="s">
        <v>56</v>
      </c>
    </row>
    <row r="13" spans="1:28" s="2" customFormat="1" ht="15" customHeight="1" x14ac:dyDescent="0.3">
      <c r="B13" s="8" t="s">
        <v>9</v>
      </c>
      <c r="C13" s="8" t="s">
        <v>37</v>
      </c>
      <c r="D13" s="10"/>
      <c r="E13" s="10"/>
      <c r="F13" s="10"/>
      <c r="G13" s="18"/>
    </row>
    <row r="14" spans="1:28" ht="18.75" x14ac:dyDescent="0.3">
      <c r="B14" s="8" t="s">
        <v>10</v>
      </c>
      <c r="C14" s="8" t="s">
        <v>38</v>
      </c>
      <c r="D14" s="10">
        <v>115</v>
      </c>
      <c r="E14" s="10">
        <v>115</v>
      </c>
      <c r="F14" s="23">
        <f t="shared" si="0"/>
        <v>0</v>
      </c>
      <c r="G14" s="16" t="s">
        <v>56</v>
      </c>
    </row>
    <row r="15" spans="1:28" ht="18.75" x14ac:dyDescent="0.3">
      <c r="B15" s="8" t="s">
        <v>11</v>
      </c>
      <c r="C15" s="8" t="s">
        <v>37</v>
      </c>
      <c r="D15" s="10">
        <v>286</v>
      </c>
      <c r="E15" s="10">
        <v>285</v>
      </c>
      <c r="F15" s="23">
        <f t="shared" si="0"/>
        <v>-1</v>
      </c>
      <c r="G15" s="17" t="s">
        <v>56</v>
      </c>
    </row>
    <row r="16" spans="1:28" s="5" customFormat="1" ht="30" customHeight="1" x14ac:dyDescent="0.3">
      <c r="B16" s="21" t="s">
        <v>12</v>
      </c>
      <c r="C16" s="21" t="s">
        <v>34</v>
      </c>
      <c r="D16" s="22">
        <v>510</v>
      </c>
      <c r="E16" s="22">
        <v>515</v>
      </c>
      <c r="F16" s="20">
        <f t="shared" si="0"/>
        <v>5</v>
      </c>
      <c r="G16" s="17" t="s">
        <v>56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spans="2:28" ht="18.75" x14ac:dyDescent="0.3">
      <c r="B17" s="9" t="s">
        <v>13</v>
      </c>
      <c r="C17" s="9" t="s">
        <v>39</v>
      </c>
      <c r="D17" s="11">
        <v>188</v>
      </c>
      <c r="E17" s="11">
        <v>202</v>
      </c>
      <c r="F17" s="19">
        <f t="shared" si="0"/>
        <v>14</v>
      </c>
      <c r="G17" s="25" t="s">
        <v>52</v>
      </c>
    </row>
    <row r="18" spans="2:28" s="3" customFormat="1" ht="18.75" x14ac:dyDescent="0.3">
      <c r="B18" s="21" t="s">
        <v>14</v>
      </c>
      <c r="C18" s="21" t="s">
        <v>40</v>
      </c>
      <c r="D18" s="26">
        <v>24</v>
      </c>
      <c r="E18" s="26">
        <v>24</v>
      </c>
      <c r="F18" s="23">
        <f t="shared" si="0"/>
        <v>0</v>
      </c>
      <c r="G18" s="17" t="s">
        <v>56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2:28" ht="18.75" x14ac:dyDescent="0.3">
      <c r="B19" s="8" t="s">
        <v>15</v>
      </c>
      <c r="C19" s="8" t="s">
        <v>40</v>
      </c>
      <c r="D19" s="10">
        <v>41</v>
      </c>
      <c r="E19" s="10">
        <v>46</v>
      </c>
      <c r="F19" s="20">
        <f t="shared" si="0"/>
        <v>5</v>
      </c>
      <c r="G19" s="16" t="s">
        <v>56</v>
      </c>
    </row>
    <row r="20" spans="2:28" ht="18.75" x14ac:dyDescent="0.3">
      <c r="B20" s="9" t="s">
        <v>16</v>
      </c>
      <c r="C20" s="9" t="s">
        <v>40</v>
      </c>
      <c r="D20" s="11">
        <v>141</v>
      </c>
      <c r="E20" s="11">
        <v>144</v>
      </c>
      <c r="F20" s="19">
        <f t="shared" si="0"/>
        <v>3</v>
      </c>
      <c r="G20" s="24" t="s">
        <v>53</v>
      </c>
    </row>
    <row r="21" spans="2:28" ht="18.75" x14ac:dyDescent="0.3">
      <c r="B21" s="9" t="s">
        <v>17</v>
      </c>
      <c r="C21" s="9" t="s">
        <v>39</v>
      </c>
      <c r="D21" s="11">
        <v>204</v>
      </c>
      <c r="E21" s="11">
        <v>248</v>
      </c>
      <c r="F21" s="19">
        <f t="shared" si="0"/>
        <v>44</v>
      </c>
      <c r="G21" s="24" t="s">
        <v>58</v>
      </c>
    </row>
    <row r="22" spans="2:28" ht="18.75" x14ac:dyDescent="0.3">
      <c r="B22" s="9" t="s">
        <v>31</v>
      </c>
      <c r="C22" s="9" t="s">
        <v>39</v>
      </c>
      <c r="D22" s="11">
        <v>268</v>
      </c>
      <c r="E22" s="11">
        <v>272</v>
      </c>
      <c r="F22" s="19">
        <f t="shared" si="0"/>
        <v>4</v>
      </c>
      <c r="G22" s="24" t="s">
        <v>59</v>
      </c>
    </row>
    <row r="23" spans="2:28" ht="18.75" x14ac:dyDescent="0.3">
      <c r="B23" s="8" t="s">
        <v>18</v>
      </c>
      <c r="C23" s="8" t="s">
        <v>41</v>
      </c>
      <c r="D23" s="10">
        <v>27</v>
      </c>
      <c r="E23" s="10">
        <v>27</v>
      </c>
      <c r="F23" s="23">
        <f t="shared" si="0"/>
        <v>0</v>
      </c>
      <c r="G23" s="16" t="s">
        <v>56</v>
      </c>
    </row>
    <row r="24" spans="2:28" s="5" customFormat="1" ht="30" x14ac:dyDescent="0.3">
      <c r="B24" s="21" t="s">
        <v>19</v>
      </c>
      <c r="C24" s="21" t="s">
        <v>42</v>
      </c>
      <c r="D24" s="22">
        <v>22</v>
      </c>
      <c r="E24" s="22">
        <v>22</v>
      </c>
      <c r="F24" s="10">
        <f t="shared" si="0"/>
        <v>0</v>
      </c>
      <c r="G24" s="17" t="s">
        <v>56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</row>
    <row r="25" spans="2:28" ht="18.75" x14ac:dyDescent="0.3">
      <c r="B25" s="8" t="s">
        <v>20</v>
      </c>
      <c r="C25" s="8" t="s">
        <v>43</v>
      </c>
      <c r="D25" s="10">
        <v>91</v>
      </c>
      <c r="E25" s="10">
        <v>91</v>
      </c>
      <c r="F25" s="10">
        <f t="shared" si="0"/>
        <v>0</v>
      </c>
      <c r="G25" s="16" t="s">
        <v>56</v>
      </c>
    </row>
    <row r="26" spans="2:28" ht="18.75" x14ac:dyDescent="0.3">
      <c r="B26" s="8" t="s">
        <v>21</v>
      </c>
      <c r="C26" s="8" t="s">
        <v>44</v>
      </c>
      <c r="D26" s="10">
        <v>9</v>
      </c>
      <c r="E26" s="10">
        <v>9</v>
      </c>
      <c r="F26" s="10">
        <f t="shared" si="0"/>
        <v>0</v>
      </c>
      <c r="G26" s="16" t="s">
        <v>56</v>
      </c>
    </row>
    <row r="27" spans="2:28" ht="18.75" x14ac:dyDescent="0.3">
      <c r="B27" s="8" t="s">
        <v>22</v>
      </c>
      <c r="C27" s="8" t="s">
        <v>43</v>
      </c>
      <c r="D27" s="10">
        <v>122</v>
      </c>
      <c r="E27" s="10">
        <v>122</v>
      </c>
      <c r="F27" s="10">
        <f t="shared" si="0"/>
        <v>0</v>
      </c>
      <c r="G27" s="16" t="s">
        <v>56</v>
      </c>
    </row>
    <row r="28" spans="2:28" ht="18.75" x14ac:dyDescent="0.3">
      <c r="B28" s="8" t="s">
        <v>23</v>
      </c>
      <c r="C28" s="8" t="s">
        <v>45</v>
      </c>
      <c r="D28" s="10">
        <v>58</v>
      </c>
      <c r="E28" s="10">
        <v>58</v>
      </c>
      <c r="F28" s="23">
        <f t="shared" si="0"/>
        <v>0</v>
      </c>
      <c r="G28" s="16" t="s">
        <v>56</v>
      </c>
    </row>
    <row r="29" spans="2:28" ht="18.75" x14ac:dyDescent="0.3">
      <c r="B29" s="8" t="s">
        <v>24</v>
      </c>
      <c r="C29" s="8" t="s">
        <v>46</v>
      </c>
      <c r="D29" s="10">
        <v>36</v>
      </c>
      <c r="E29" s="10">
        <v>36</v>
      </c>
      <c r="F29" s="23">
        <f t="shared" si="0"/>
        <v>0</v>
      </c>
      <c r="G29" s="16" t="s">
        <v>56</v>
      </c>
    </row>
    <row r="30" spans="2:28" ht="18.75" x14ac:dyDescent="0.3">
      <c r="B30" s="8" t="s">
        <v>25</v>
      </c>
      <c r="C30" s="8" t="s">
        <v>46</v>
      </c>
      <c r="D30" s="10">
        <v>54</v>
      </c>
      <c r="E30" s="10">
        <v>54</v>
      </c>
      <c r="F30" s="10">
        <f t="shared" si="0"/>
        <v>0</v>
      </c>
      <c r="G30" s="16" t="s">
        <v>56</v>
      </c>
    </row>
    <row r="31" spans="2:28" ht="18.75" x14ac:dyDescent="0.3">
      <c r="B31" s="8" t="s">
        <v>26</v>
      </c>
      <c r="C31" s="8" t="s">
        <v>46</v>
      </c>
      <c r="D31" s="10"/>
      <c r="E31" s="10"/>
      <c r="F31" s="10"/>
      <c r="G31" s="18"/>
    </row>
    <row r="32" spans="2:28" ht="18.75" x14ac:dyDescent="0.3">
      <c r="B32" s="9" t="s">
        <v>27</v>
      </c>
      <c r="C32" s="9" t="s">
        <v>46</v>
      </c>
      <c r="D32" s="11">
        <v>107</v>
      </c>
      <c r="E32" s="11">
        <v>108</v>
      </c>
      <c r="F32" s="19">
        <f t="shared" si="0"/>
        <v>1</v>
      </c>
      <c r="G32" s="24" t="s">
        <v>53</v>
      </c>
      <c r="H32" s="15"/>
    </row>
    <row r="33" spans="2:8" ht="18.75" x14ac:dyDescent="0.3">
      <c r="B33" s="8" t="s">
        <v>28</v>
      </c>
      <c r="C33" s="8" t="s">
        <v>43</v>
      </c>
      <c r="D33" s="10">
        <v>277</v>
      </c>
      <c r="E33" s="10">
        <v>261</v>
      </c>
      <c r="F33" s="10">
        <f t="shared" si="0"/>
        <v>-16</v>
      </c>
      <c r="G33" s="16" t="s">
        <v>56</v>
      </c>
      <c r="H33" s="15"/>
    </row>
    <row r="34" spans="2:8" ht="18.75" x14ac:dyDescent="0.3">
      <c r="B34" s="8" t="s">
        <v>29</v>
      </c>
      <c r="C34" s="8" t="s">
        <v>47</v>
      </c>
      <c r="D34" s="10">
        <v>5.4</v>
      </c>
      <c r="E34" s="10">
        <v>5.4</v>
      </c>
      <c r="F34" s="10">
        <f t="shared" si="0"/>
        <v>0</v>
      </c>
      <c r="G34" s="16" t="s">
        <v>56</v>
      </c>
      <c r="H34" s="15"/>
    </row>
    <row r="35" spans="2:8" ht="18.75" x14ac:dyDescent="0.3">
      <c r="B35" s="8" t="s">
        <v>30</v>
      </c>
      <c r="C35" s="8" t="s">
        <v>48</v>
      </c>
      <c r="D35" s="10">
        <v>8</v>
      </c>
      <c r="E35" s="10">
        <v>7.4</v>
      </c>
      <c r="F35" s="10">
        <f t="shared" si="0"/>
        <v>-0.59999999999999964</v>
      </c>
      <c r="G35" s="16" t="s">
        <v>56</v>
      </c>
      <c r="H35" s="15"/>
    </row>
    <row r="36" spans="2:8" x14ac:dyDescent="0.25">
      <c r="B36" s="2"/>
      <c r="C36" s="2"/>
    </row>
  </sheetData>
  <pageMargins left="0.25" right="0.25" top="0.75" bottom="0.75" header="0.3" footer="0.3"/>
  <pageSetup paperSize="9" scale="80" orientation="portrait" horizontalDpi="4294967295" verticalDpi="4294967295" r:id="rId1"/>
  <colBreaks count="1" manualBreakCount="1">
    <brk id="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75A48A6D67E274F8AB9F2BB6C7F9354" ma:contentTypeVersion="18" ma:contentTypeDescription="Vytvoří nový dokument" ma:contentTypeScope="" ma:versionID="d02d800ad418c52adb36a90513ea2284">
  <xsd:schema xmlns:xsd="http://www.w3.org/2001/XMLSchema" xmlns:xs="http://www.w3.org/2001/XMLSchema" xmlns:p="http://schemas.microsoft.com/office/2006/metadata/properties" xmlns:ns2="22ff7f87-a0e9-4d2c-a69d-0bff6c344b10" xmlns:ns3="166de979-8a9e-4a81-9a43-86d04713bf8c" targetNamespace="http://schemas.microsoft.com/office/2006/metadata/properties" ma:root="true" ma:fieldsID="206e95aeacca63280478713714c6fcc8" ns2:_="" ns3:_="">
    <xsd:import namespace="22ff7f87-a0e9-4d2c-a69d-0bff6c344b10"/>
    <xsd:import namespace="166de979-8a9e-4a81-9a43-86d04713bf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ff7f87-a0e9-4d2c-a69d-0bff6c344b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b663375e-5c93-4348-a957-3971f68586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6de979-8a9e-4a81-9a43-86d04713bf8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3bd71fc-a204-4c7c-8a06-06ab7d41cf10}" ma:internalName="TaxCatchAll" ma:showField="CatchAllData" ma:web="166de979-8a9e-4a81-9a43-86d04713bf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54C376-74C8-4875-A7AD-BFDF0CB111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A6B57A-D611-43A0-8E5F-1B6D88E1C4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ff7f87-a0e9-4d2c-a69d-0bff6c344b10"/>
    <ds:schemaRef ds:uri="166de979-8a9e-4a81-9a43-86d04713bf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CHMU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KURKA, Ing.</dc:creator>
  <cp:lastModifiedBy>Eva Kropáčková</cp:lastModifiedBy>
  <cp:lastPrinted>2024-09-14T16:17:29Z</cp:lastPrinted>
  <dcterms:created xsi:type="dcterms:W3CDTF">2024-03-22T13:55:01Z</dcterms:created>
  <dcterms:modified xsi:type="dcterms:W3CDTF">2024-09-17T19:05:24Z</dcterms:modified>
</cp:coreProperties>
</file>